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<sst xmlns="http://schemas.openxmlformats.org/spreadsheetml/2006/main" count="17" uniqueCount="17">
  <si>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First Count</t>
  </si>
  <si>
    <t>Labour</t>
  </si>
  <si>
    <t>Shaun Wright</t>
  </si>
  <si>
    <t>EngDem</t>
  </si>
  <si>
    <t>UKIP</t>
  </si>
  <si>
    <t>LibDem</t>
  </si>
  <si>
    <t>Total</t>
  </si>
  <si>
    <t>Ballots</t>
  </si>
  <si>
    <t>Unused</t>
  </si>
  <si>
    <t>David Allen</t>
  </si>
  <si>
    <t>Jonathan Arnott</t>
  </si>
  <si>
    <t>Nigel Bonson</t>
  </si>
  <si>
    <t>Robert Teal</t>
  </si>
  <si>
    <t>Turnout</t>
  </si>
  <si>
    <t>Electorate</t>
  </si>
  <si>
    <t>South Yorkshire Police and Crime Comissioner election, 15-Nov-2012</t>
  </si>
  <si>
    <t>Conservative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</si>
</sst>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28125" style="0" customWidth="1"/>
    <col min="2" max="11" width="7.140625" style="0" customWidth="1"/>
    <col min="12" max="12" width="8.57421875" style="0" customWidth="1"/>
    <col min="13" max="14" width="7.140625" style="0" customWidth="1"/>
    <col min="15" max="15" width="8.57421875" style="0" customWidth="1"/>
    <col min="16" max="16" width="7.140625" style="0" customWidth="1"/>
    <col min="17" max="17" width="10.00390625" style="0" customWidth="1"/>
  </cols>
  <sheetData>
    <row r="1" spans="1:17" ht="12.75">
      <c r="A1" s="6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7" t="s">
        <v>2</v>
      </c>
      <c r="C3" s="7"/>
      <c r="D3" s="7" t="s">
        <v>9</v>
      </c>
      <c r="E3" s="7"/>
      <c r="F3" s="7" t="s">
        <v>11</v>
      </c>
      <c r="G3" s="7"/>
      <c r="H3" s="8" t="s">
        <v>10</v>
      </c>
      <c r="I3" s="8"/>
      <c r="J3" s="8" t="s">
        <v>12</v>
      </c>
      <c r="K3" s="8"/>
      <c r="L3" s="4"/>
      <c r="M3" s="7"/>
      <c r="N3" s="7"/>
      <c r="O3" s="4"/>
      <c r="P3" s="4"/>
      <c r="Q3" s="4"/>
    </row>
    <row r="4" spans="1:17" ht="12.75">
      <c r="A4" s="3"/>
      <c r="B4" s="7" t="s">
        <v>1</v>
      </c>
      <c r="C4" s="7"/>
      <c r="D4" s="7" t="s">
        <v>3</v>
      </c>
      <c r="E4" s="7"/>
      <c r="F4" s="7" t="s">
        <v>16</v>
      </c>
      <c r="G4" s="7"/>
      <c r="H4" s="7" t="s">
        <v>4</v>
      </c>
      <c r="I4" s="7"/>
      <c r="J4" s="7" t="s">
        <v>5</v>
      </c>
      <c r="K4" s="7"/>
      <c r="L4" s="4" t="s">
        <v>6</v>
      </c>
      <c r="M4" s="7" t="s">
        <v>8</v>
      </c>
      <c r="N4" s="7"/>
      <c r="O4" s="4" t="s">
        <v>7</v>
      </c>
      <c r="P4" s="4" t="s">
        <v>13</v>
      </c>
      <c r="Q4" s="4" t="s">
        <v>14</v>
      </c>
    </row>
    <row r="5" spans="1:17" ht="12.75">
      <c r="A5" s="3" t="s">
        <v>0</v>
      </c>
      <c r="B5" s="9">
        <v>74615</v>
      </c>
      <c r="C5" s="5">
        <f>B5/L5</f>
        <v>0.5135449502388261</v>
      </c>
      <c r="D5" s="9">
        <v>22608</v>
      </c>
      <c r="E5" s="5">
        <f>D5/L5</f>
        <v>0.1556017454265145</v>
      </c>
      <c r="F5" s="9">
        <v>21075</v>
      </c>
      <c r="G5" s="5">
        <f>F5/L5</f>
        <v>0.14505072473742894</v>
      </c>
      <c r="H5" s="9">
        <v>16773</v>
      </c>
      <c r="I5" s="5">
        <f>H5/L5</f>
        <v>0.11544179387999505</v>
      </c>
      <c r="J5" s="9">
        <v>10223</v>
      </c>
      <c r="K5" s="5">
        <f>J5/L5</f>
        <v>0.0703607857172354</v>
      </c>
      <c r="L5" s="9">
        <f>B5+D5+F5+H5+J5</f>
        <v>145294</v>
      </c>
      <c r="M5" s="9">
        <f>O5-L5</f>
        <v>3995</v>
      </c>
      <c r="N5" s="5">
        <f>M5/O5</f>
        <v>0.026760176570276444</v>
      </c>
      <c r="O5" s="9">
        <v>149289</v>
      </c>
      <c r="P5" s="5">
        <v>0.1493</v>
      </c>
      <c r="Q5" s="9">
        <f>O5*(1/P5)</f>
        <v>999926.3228399197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</sheetData>
  <mergeCells count="13">
    <mergeCell ref="D4:E4"/>
    <mergeCell ref="F4:G4"/>
    <mergeCell ref="H4:I4"/>
    <mergeCell ref="A1:Q1"/>
    <mergeCell ref="J4:K4"/>
    <mergeCell ref="M4:N4"/>
    <mergeCell ref="B3:C3"/>
    <mergeCell ref="D3:E3"/>
    <mergeCell ref="F3:G3"/>
    <mergeCell ref="H3:I3"/>
    <mergeCell ref="J3:K3"/>
    <mergeCell ref="M3:N3"/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Jonathan Harston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Harston</dc:creator>
  <cp:keywords/>
  <dc:description/>
  <cp:lastModifiedBy>Jonathan Harston</cp:lastModifiedBy>
  <dcterms:created xsi:type="dcterms:W3CDTF">2012-11-18T11:14:09Z</dcterms:created>
  <dcterms:modified xsi:type="dcterms:W3CDTF">2012-11-18T11:34:59Z</dcterms:modified>
  <cp:category/>
  <cp:version/>
  <cp:contentType/>
  <cp:contentStatus/>
</cp:coreProperties>
</file>